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<sst xmlns="http://schemas.openxmlformats.org/spreadsheetml/2006/main" count="31" uniqueCount="18">
  <si>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№ дома</t>
  </si>
  <si>
    <t>ц.2</t>
  </si>
  <si>
    <t>ц.4</t>
  </si>
  <si>
    <t>ц.6</t>
  </si>
  <si>
    <t>ц.8</t>
  </si>
  <si>
    <t>ц.13</t>
  </si>
  <si>
    <t>ц.24</t>
  </si>
  <si>
    <t>итого</t>
  </si>
  <si>
    <t>Задолженность населения на начало отчетного периода, тыс. руб</t>
  </si>
  <si>
    <t>Начислено, тыс.руб</t>
  </si>
  <si>
    <t>Доходы, тыс.руб.</t>
  </si>
  <si>
    <t>Задолженность населения на конец отчетного периода, тыс. руб</t>
  </si>
  <si>
    <t>Расходы, тыс.руб.</t>
  </si>
  <si>
    <t xml:space="preserve">Сводные сведения о доходах, </t>
  </si>
  <si>
    <t xml:space="preserve">полученных за оказание услуг по управлению МКД, </t>
  </si>
  <si>
    <t>1)  за коммунальные услуги</t>
  </si>
  <si>
    <t>2)  за оказание услуг по управлению многоквартирными домами</t>
  </si>
  <si>
    <t>и расходах за 2013г: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</si>
</sst>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9" fillId="0" borderId="10" xfId="5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68" fontId="0" fillId="0" borderId="11" xfId="52" applyNumberFormat="1" applyFont="1" applyBorder="1" applyAlignment="1">
      <alignment horizontal="center"/>
      <protection/>
    </xf>
    <xf numFmtId="168" fontId="6" fillId="0" borderId="10" xfId="52" applyNumberFormat="1" applyBorder="1" applyAlignment="1">
      <alignment horizontal="center"/>
      <protection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4">
      <selection activeCell="G31" sqref="G31"/>
    </sheetView>
  </sheetViews>
  <sheetFormatPr defaultColWidth="9.00390625" defaultRowHeight="12.75"/>
  <cols>
    <col min="2" max="2" width="17.25390625" style="0" customWidth="1"/>
    <col min="3" max="3" width="12.625" style="0" customWidth="1"/>
    <col min="4" max="4" width="12.125" style="0" customWidth="1"/>
    <col min="5" max="5" width="15.875" style="0" customWidth="1"/>
    <col min="6" max="6" width="10.875" style="0" customWidth="1"/>
  </cols>
  <sheetData>
    <row r="2" ht="18.75">
      <c r="A2" s="6" t="s">
        <v>13</v>
      </c>
    </row>
    <row r="3" ht="18.75">
      <c r="A3" s="6" t="s">
        <v>14</v>
      </c>
    </row>
    <row r="4" ht="18.75">
      <c r="A4" s="6" t="s">
        <v>17</v>
      </c>
    </row>
    <row r="5" ht="18.75">
      <c r="A5" s="6"/>
    </row>
    <row r="7" ht="12.75">
      <c r="A7" s="3" t="s">
        <v>15</v>
      </c>
    </row>
    <row r="8" ht="12.75">
      <c r="A8" s="3"/>
    </row>
    <row r="9" spans="1:6" s="5" customFormat="1" ht="76.5">
      <c r="A9" s="4" t="s">
        <v>0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2.75">
      <c r="A10" s="1" t="s">
        <v>1</v>
      </c>
      <c r="B10" s="11">
        <v>4</v>
      </c>
      <c r="C10" s="11">
        <v>183.4</v>
      </c>
      <c r="D10" s="11">
        <v>172.4</v>
      </c>
      <c r="E10" s="12">
        <f aca="true" t="shared" si="0" ref="E10:E15">B10+C10-D10</f>
        <v>15</v>
      </c>
      <c r="F10" s="11">
        <v>181.6</v>
      </c>
    </row>
    <row r="11" spans="1:6" ht="12.75">
      <c r="A11" s="1" t="s">
        <v>2</v>
      </c>
      <c r="B11" s="11">
        <v>11.7</v>
      </c>
      <c r="C11" s="11">
        <v>242.2</v>
      </c>
      <c r="D11" s="11">
        <v>235.6</v>
      </c>
      <c r="E11" s="12">
        <f t="shared" si="0"/>
        <v>18.299999999999983</v>
      </c>
      <c r="F11" s="11">
        <v>232.7</v>
      </c>
    </row>
    <row r="12" spans="1:6" ht="12.75">
      <c r="A12" s="1" t="s">
        <v>3</v>
      </c>
      <c r="B12" s="11">
        <v>10.3</v>
      </c>
      <c r="C12" s="11">
        <v>229.8</v>
      </c>
      <c r="D12" s="11">
        <v>219.7</v>
      </c>
      <c r="E12" s="12">
        <f t="shared" si="0"/>
        <v>20.400000000000034</v>
      </c>
      <c r="F12" s="11">
        <v>229.6</v>
      </c>
    </row>
    <row r="13" spans="1:6" ht="12.75">
      <c r="A13" s="1" t="s">
        <v>4</v>
      </c>
      <c r="B13" s="11">
        <v>27.1</v>
      </c>
      <c r="C13" s="11">
        <v>255.8</v>
      </c>
      <c r="D13" s="11">
        <v>231.4</v>
      </c>
      <c r="E13" s="12">
        <f t="shared" si="0"/>
        <v>51.50000000000003</v>
      </c>
      <c r="F13" s="11">
        <v>249</v>
      </c>
    </row>
    <row r="14" spans="1:6" ht="12.75">
      <c r="A14" s="1" t="s">
        <v>5</v>
      </c>
      <c r="B14" s="11">
        <v>16.2</v>
      </c>
      <c r="C14" s="11">
        <v>290.9</v>
      </c>
      <c r="D14" s="11">
        <v>286</v>
      </c>
      <c r="E14" s="12">
        <f t="shared" si="0"/>
        <v>21.099999999999966</v>
      </c>
      <c r="F14" s="11">
        <v>291.8</v>
      </c>
    </row>
    <row r="15" spans="1:6" ht="12.75">
      <c r="A15" s="1" t="s">
        <v>6</v>
      </c>
      <c r="B15" s="11">
        <v>35.7</v>
      </c>
      <c r="C15" s="11">
        <v>424.7</v>
      </c>
      <c r="D15" s="11">
        <v>421.6</v>
      </c>
      <c r="E15" s="12">
        <f t="shared" si="0"/>
        <v>38.799999999999955</v>
      </c>
      <c r="F15" s="11">
        <v>408.2</v>
      </c>
    </row>
    <row r="16" spans="1:6" ht="12.75">
      <c r="A16" s="2" t="s">
        <v>7</v>
      </c>
      <c r="B16" s="9">
        <f>SUM(B10:B15)</f>
        <v>105</v>
      </c>
      <c r="C16" s="9">
        <f>SUM(C10:C15)</f>
        <v>1626.8</v>
      </c>
      <c r="D16" s="9">
        <f>SUM(D10:D15)</f>
        <v>1566.6999999999998</v>
      </c>
      <c r="E16" s="8">
        <f>SUM(E10:E15)</f>
        <v>165.09999999999997</v>
      </c>
      <c r="F16" s="9">
        <f>SUM(F10:F15)</f>
        <v>1592.9</v>
      </c>
    </row>
    <row r="17" spans="2:6" ht="12.75">
      <c r="B17" s="13"/>
      <c r="C17" s="13"/>
      <c r="D17" s="13"/>
      <c r="E17" s="13"/>
      <c r="F17" s="13"/>
    </row>
    <row r="18" spans="2:6" ht="12.75">
      <c r="B18" s="13"/>
      <c r="C18" s="13"/>
      <c r="D18" s="13"/>
      <c r="E18" s="13"/>
      <c r="F18" s="13"/>
    </row>
    <row r="19" spans="1:6" ht="12.75">
      <c r="A19" s="7" t="s">
        <v>16</v>
      </c>
      <c r="B19" s="13"/>
      <c r="C19" s="13"/>
      <c r="D19" s="13"/>
      <c r="E19" s="13"/>
      <c r="F19" s="13"/>
    </row>
    <row r="20" spans="1:6" ht="12.75">
      <c r="A20" s="7"/>
      <c r="B20" s="13"/>
      <c r="C20" s="13"/>
      <c r="D20" s="13"/>
      <c r="E20" s="13"/>
      <c r="F20" s="13"/>
    </row>
    <row r="21" spans="1:6" s="5" customFormat="1" ht="76.5">
      <c r="A21" s="4" t="s">
        <v>0</v>
      </c>
      <c r="B21" s="4" t="s">
        <v>8</v>
      </c>
      <c r="C21" s="4" t="s">
        <v>9</v>
      </c>
      <c r="D21" s="4" t="s">
        <v>10</v>
      </c>
      <c r="E21" s="4" t="s">
        <v>11</v>
      </c>
      <c r="F21" s="4" t="s">
        <v>12</v>
      </c>
    </row>
    <row r="22" spans="1:7" ht="12.75">
      <c r="A22" s="1" t="s">
        <v>1</v>
      </c>
      <c r="B22" s="11">
        <v>2.3</v>
      </c>
      <c r="C22" s="11">
        <v>101.7</v>
      </c>
      <c r="D22" s="11">
        <v>94.9</v>
      </c>
      <c r="E22" s="12">
        <f aca="true" t="shared" si="1" ref="E22:E27">B22+C22-D22</f>
        <v>9.099999999999994</v>
      </c>
      <c r="F22" s="11">
        <v>111.1</v>
      </c>
      <c r="G22" s="10"/>
    </row>
    <row r="23" spans="1:6" ht="12.75">
      <c r="A23" s="1" t="s">
        <v>2</v>
      </c>
      <c r="B23" s="11">
        <v>9.2</v>
      </c>
      <c r="C23" s="11">
        <v>100</v>
      </c>
      <c r="D23" s="11">
        <v>100.9</v>
      </c>
      <c r="E23" s="12">
        <f t="shared" si="1"/>
        <v>8.299999999999997</v>
      </c>
      <c r="F23" s="11">
        <v>115.2</v>
      </c>
    </row>
    <row r="24" spans="1:6" ht="12.75">
      <c r="A24" s="1" t="s">
        <v>3</v>
      </c>
      <c r="B24" s="11">
        <v>5.4</v>
      </c>
      <c r="C24" s="11">
        <v>102.2</v>
      </c>
      <c r="D24" s="11">
        <v>98.7</v>
      </c>
      <c r="E24" s="12">
        <f t="shared" si="1"/>
        <v>8.900000000000006</v>
      </c>
      <c r="F24" s="11">
        <v>144.5</v>
      </c>
    </row>
    <row r="25" spans="1:6" ht="12.75">
      <c r="A25" s="1" t="s">
        <v>4</v>
      </c>
      <c r="B25" s="11">
        <v>62.2</v>
      </c>
      <c r="C25" s="11">
        <v>100</v>
      </c>
      <c r="D25" s="11">
        <v>111.8</v>
      </c>
      <c r="E25" s="12">
        <f t="shared" si="1"/>
        <v>50.39999999999999</v>
      </c>
      <c r="F25" s="11">
        <v>141.8</v>
      </c>
    </row>
    <row r="26" spans="1:6" ht="12.75">
      <c r="A26" s="1" t="s">
        <v>5</v>
      </c>
      <c r="B26" s="11">
        <v>14.1</v>
      </c>
      <c r="C26" s="11">
        <v>153.5</v>
      </c>
      <c r="D26" s="11">
        <v>156.6</v>
      </c>
      <c r="E26" s="12">
        <f t="shared" si="1"/>
        <v>11</v>
      </c>
      <c r="F26" s="11">
        <v>181.9</v>
      </c>
    </row>
    <row r="27" spans="1:6" ht="12.75">
      <c r="A27" s="1" t="s">
        <v>6</v>
      </c>
      <c r="B27" s="11">
        <v>8.8</v>
      </c>
      <c r="C27" s="11">
        <v>154.4</v>
      </c>
      <c r="D27" s="11">
        <v>147.7</v>
      </c>
      <c r="E27" s="12">
        <f t="shared" si="1"/>
        <v>15.500000000000028</v>
      </c>
      <c r="F27" s="11">
        <v>223.4</v>
      </c>
    </row>
    <row r="28" spans="1:6" ht="12.75">
      <c r="A28" s="2" t="s">
        <v>7</v>
      </c>
      <c r="B28" s="9">
        <f>SUM(B22:B27)</f>
        <v>101.99999999999999</v>
      </c>
      <c r="C28" s="9">
        <f>SUM(C22:C27)</f>
        <v>711.8</v>
      </c>
      <c r="D28" s="9">
        <f>SUM(D22:D27)</f>
        <v>710.5999999999999</v>
      </c>
      <c r="E28" s="9">
        <f>SUM(E22:E27)</f>
        <v>103.20000000000002</v>
      </c>
      <c r="F28" s="9">
        <f>SUM(F22:F27)</f>
        <v>917.9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2015-03-26T09:58:24Z</cp:lastPrinted>
  <dcterms:created xsi:type="dcterms:W3CDTF">2015-03-26T09:35:37Z</dcterms:created>
  <dcterms:modified xsi:type="dcterms:W3CDTF">2015-03-27T01:35:50Z</dcterms:modified>
  <cp:category/>
  <cp:version/>
  <cp:contentType/>
  <cp:contentStatus/>
</cp:coreProperties>
</file>